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<sst xmlns="http://schemas.openxmlformats.org/spreadsheetml/2006/main" count="126" uniqueCount="62">
  <si>
    <t>Partido político</t>
  </si>
  <si>
    <t>Asociaciones y agrupaciones políticas</t>
  </si>
  <si>
    <t>Asociaciones y agrupaciones políticas ciudadanos</t>
  </si>
  <si>
    <t>Organizaciones de ciudadanos observación electoral</t>
  </si>
  <si>
    <t>Montos autorizados de financiamiento privado</t>
  </si>
  <si>
    <t xml:space="preserve">Público por actividades ordinarias </t>
  </si>
  <si>
    <t>34575</t>
  </si>
  <si>
    <t>TITULO</t>
  </si>
  <si>
    <t>NOMBRE CORTO</t>
  </si>
  <si>
    <t>DESCRIPCION</t>
  </si>
  <si>
    <t>Montos entregados &lt;&lt;INE/OPLE&gt;&gt;</t>
  </si>
  <si>
    <t>LTAIPSLPA88FIF1</t>
  </si>
  <si>
    <t xml:space="preserve">Los montos de financiamiento público por actividades ordinarias, de campaña y específicas otorgadas.
</t>
  </si>
  <si>
    <t>1</t>
  </si>
  <si>
    <t>6</t>
  </si>
  <si>
    <t>9</t>
  </si>
  <si>
    <t>2</t>
  </si>
  <si>
    <t>4</t>
  </si>
  <si>
    <t>12</t>
  </si>
  <si>
    <t>13</t>
  </si>
  <si>
    <t>14</t>
  </si>
  <si>
    <t>207921</t>
  </si>
  <si>
    <t>207926</t>
  </si>
  <si>
    <t>207925</t>
  </si>
  <si>
    <t>207927</t>
  </si>
  <si>
    <t>207923</t>
  </si>
  <si>
    <t>207922</t>
  </si>
  <si>
    <t>207919</t>
  </si>
  <si>
    <t>207918</t>
  </si>
  <si>
    <t>207928</t>
  </si>
  <si>
    <t>207924</t>
  </si>
  <si>
    <t>207920</t>
  </si>
  <si>
    <t>207929</t>
  </si>
  <si>
    <t>207930</t>
  </si>
  <si>
    <t>207931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</si>
  <si>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</si>
  <si>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</si>
  <si>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</si>
  <si>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</si>
  <si>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</si>
  <si>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</si>
  <si>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</si>
  <si>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</si>
  <si>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</si>
  <si>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</si>
  <si>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</si>
  <si>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Responsable de la información</t>
  </si>
  <si>
    <t>Año</t>
  </si>
  <si>
    <t>Fecha de actualización</t>
  </si>
  <si>
    <t>Nota</t>
  </si>
  <si>
    <t>PAN</t>
  </si>
  <si>
    <t>PRI</t>
  </si>
  <si>
    <t>PRD</t>
  </si>
  <si>
    <t>PT</t>
  </si>
  <si>
    <t>PVEM</t>
  </si>
  <si>
    <t>PCP</t>
  </si>
  <si>
    <t>Movimiento Ciudadano</t>
  </si>
  <si>
    <t>Nueva Alianza</t>
  </si>
  <si>
    <t>MORENA</t>
  </si>
  <si>
    <t>Unidad de Prerrogativas y Partidos Politícos</t>
  </si>
  <si>
    <t>n/a</t>
  </si>
  <si>
    <t xml:space="preserve">Encuentro Social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</si>
</sst>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74" fontId="0" fillId="36" borderId="12" xfId="49" applyNumberFormat="1" applyFont="1" applyFill="1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0" fontId="39" fillId="0" borderId="12" xfId="0" applyFont="1" applyBorder="1" applyAlignment="1">
      <alignment horizontal="center" vertical="center" wrapText="1"/>
    </xf>
    <xf numFmtId="8" fontId="0" fillId="36" borderId="12" xfId="0" applyNumberFormat="1" applyFill="1" applyBorder="1" applyAlignment="1" applyProtection="1">
      <alignment/>
      <protection/>
    </xf>
    <xf numFmtId="0" fontId="39" fillId="0" borderId="12" xfId="0" applyFont="1" applyBorder="1" applyAlignment="1">
      <alignment horizontal="center" vertical="center"/>
    </xf>
    <xf numFmtId="0" fontId="0" fillId="36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H2">
      <selection activeCell="J9" sqref="J9:J17"/>
    </sheetView>
  </sheetViews>
  <sheetFormatPr defaultColWidth="9.140625" defaultRowHeight="12.75"/>
  <cols>
    <col min="1" max="1" width="29.7109375" style="0" customWidth="1"/>
    <col min="2" max="2" width="29.28125" style="0" customWidth="1"/>
    <col min="3" max="3" width="33.00390625" style="0" customWidth="1"/>
    <col min="4" max="4" width="20.140625" style="0" customWidth="1"/>
    <col min="5" max="5" width="40.7109375" style="0" customWidth="1"/>
    <col min="6" max="6" width="34.7109375" style="0" customWidth="1"/>
    <col min="7" max="7" width="38.57421875" style="0" customWidth="1"/>
    <col min="8" max="8" width="40.421875" style="0" customWidth="1"/>
    <col min="9" max="9" width="29.57421875" style="0" bestFit="1" customWidth="1"/>
    <col min="10" max="10" width="20.421875" style="0" customWidth="1"/>
    <col min="11" max="11" width="38.140625" style="0" customWidth="1"/>
    <col min="12" max="12" width="9.00390625" style="0" customWidth="1"/>
    <col min="13" max="13" width="23.7109375" style="0" customWidth="1"/>
    <col min="14" max="1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</row>
    <row r="8" spans="1:14" s="4" customFormat="1" ht="14.25">
      <c r="A8" s="5">
        <v>2018</v>
      </c>
      <c r="B8" s="7">
        <f>+C8/12</f>
        <v>2585325.9441666664</v>
      </c>
      <c r="C8" s="8">
        <f>23326249.12+6997874.74+699787.47</f>
        <v>31023911.33</v>
      </c>
      <c r="D8" s="12" t="s">
        <v>0</v>
      </c>
      <c r="E8" s="9" t="s">
        <v>50</v>
      </c>
      <c r="F8" s="13" t="s">
        <v>60</v>
      </c>
      <c r="G8" s="13" t="s">
        <v>60</v>
      </c>
      <c r="H8" s="13" t="s">
        <v>60</v>
      </c>
      <c r="I8" s="6" t="s">
        <v>5</v>
      </c>
      <c r="J8" s="14">
        <v>43414</v>
      </c>
      <c r="K8" s="13" t="s">
        <v>59</v>
      </c>
      <c r="L8" s="5">
        <v>2018</v>
      </c>
      <c r="M8" s="14">
        <v>43145</v>
      </c>
      <c r="N8" s="5"/>
    </row>
    <row r="9" spans="1:14" s="4" customFormat="1" ht="14.25">
      <c r="A9" s="5">
        <v>2018</v>
      </c>
      <c r="B9" s="7">
        <f aca="true" t="shared" si="0" ref="B9:B17">+C9/12</f>
        <v>2282088.3316666665</v>
      </c>
      <c r="C9" s="10">
        <f>27766933.42-381873.44</f>
        <v>27385059.98</v>
      </c>
      <c r="D9" s="12" t="s">
        <v>0</v>
      </c>
      <c r="E9" s="9" t="s">
        <v>51</v>
      </c>
      <c r="F9" s="13" t="s">
        <v>60</v>
      </c>
      <c r="G9" s="13" t="s">
        <v>60</v>
      </c>
      <c r="H9" s="13" t="s">
        <v>60</v>
      </c>
      <c r="I9" s="6" t="s">
        <v>5</v>
      </c>
      <c r="J9" s="14">
        <v>43414</v>
      </c>
      <c r="K9" s="13" t="s">
        <v>59</v>
      </c>
      <c r="L9" s="5">
        <v>2018</v>
      </c>
      <c r="M9" s="14">
        <v>43145</v>
      </c>
      <c r="N9" s="5"/>
    </row>
    <row r="10" spans="1:14" s="4" customFormat="1" ht="14.25">
      <c r="A10" s="5">
        <v>2018</v>
      </c>
      <c r="B10" s="7">
        <f t="shared" si="0"/>
        <v>1379132.4133333333</v>
      </c>
      <c r="C10" s="10">
        <f>16931462.4-381873.44</f>
        <v>16549588.959999999</v>
      </c>
      <c r="D10" s="12" t="s">
        <v>0</v>
      </c>
      <c r="E10" s="9" t="s">
        <v>52</v>
      </c>
      <c r="F10" s="13" t="s">
        <v>60</v>
      </c>
      <c r="G10" s="13" t="s">
        <v>60</v>
      </c>
      <c r="H10" s="13" t="s">
        <v>60</v>
      </c>
      <c r="I10" s="6" t="s">
        <v>5</v>
      </c>
      <c r="J10" s="14">
        <v>43414</v>
      </c>
      <c r="K10" s="13" t="s">
        <v>59</v>
      </c>
      <c r="L10" s="5">
        <v>2018</v>
      </c>
      <c r="M10" s="14">
        <v>43145</v>
      </c>
      <c r="N10" s="5"/>
    </row>
    <row r="11" spans="1:14" s="4" customFormat="1" ht="14.25">
      <c r="A11" s="5">
        <v>2018</v>
      </c>
      <c r="B11" s="7">
        <f t="shared" si="0"/>
        <v>606387.0483333332</v>
      </c>
      <c r="C11" s="10">
        <f>7658518.02-381873.44</f>
        <v>7276644.579999999</v>
      </c>
      <c r="D11" s="12" t="s">
        <v>0</v>
      </c>
      <c r="E11" s="9" t="s">
        <v>53</v>
      </c>
      <c r="F11" s="13" t="s">
        <v>60</v>
      </c>
      <c r="G11" s="13" t="s">
        <v>60</v>
      </c>
      <c r="H11" s="13" t="s">
        <v>60</v>
      </c>
      <c r="I11" s="6" t="s">
        <v>5</v>
      </c>
      <c r="J11" s="14">
        <v>43414</v>
      </c>
      <c r="K11" s="13" t="s">
        <v>59</v>
      </c>
      <c r="L11" s="5">
        <v>2018</v>
      </c>
      <c r="M11" s="14">
        <v>43145</v>
      </c>
      <c r="N11" s="5"/>
    </row>
    <row r="12" spans="1:14" s="4" customFormat="1" ht="14.25">
      <c r="A12" s="5">
        <v>2018</v>
      </c>
      <c r="B12" s="7">
        <f t="shared" si="0"/>
        <v>846461.8108333334</v>
      </c>
      <c r="C12" s="10">
        <f>10539415.17-381873.44</f>
        <v>10157541.73</v>
      </c>
      <c r="D12" s="12" t="s">
        <v>0</v>
      </c>
      <c r="E12" s="9" t="s">
        <v>54</v>
      </c>
      <c r="F12" s="13" t="s">
        <v>60</v>
      </c>
      <c r="G12" s="13" t="s">
        <v>60</v>
      </c>
      <c r="H12" s="13" t="s">
        <v>60</v>
      </c>
      <c r="I12" s="6" t="s">
        <v>5</v>
      </c>
      <c r="J12" s="14">
        <v>43414</v>
      </c>
      <c r="K12" s="13" t="s">
        <v>59</v>
      </c>
      <c r="L12" s="5">
        <v>2018</v>
      </c>
      <c r="M12" s="14">
        <v>43145</v>
      </c>
      <c r="N12" s="5"/>
    </row>
    <row r="13" spans="1:14" s="4" customFormat="1" ht="14.25">
      <c r="A13" s="5">
        <v>2018</v>
      </c>
      <c r="B13" s="7">
        <f t="shared" si="0"/>
        <v>676911.4666666667</v>
      </c>
      <c r="C13" s="10">
        <f>9184221.04-381873.44-679410</f>
        <v>8122937.6</v>
      </c>
      <c r="D13" s="12" t="s">
        <v>0</v>
      </c>
      <c r="E13" s="9" t="s">
        <v>55</v>
      </c>
      <c r="F13" s="13" t="s">
        <v>60</v>
      </c>
      <c r="G13" s="13" t="s">
        <v>60</v>
      </c>
      <c r="H13" s="13" t="s">
        <v>60</v>
      </c>
      <c r="I13" s="6" t="s">
        <v>5</v>
      </c>
      <c r="J13" s="14">
        <v>43414</v>
      </c>
      <c r="K13" s="13" t="s">
        <v>59</v>
      </c>
      <c r="L13" s="5">
        <v>2018</v>
      </c>
      <c r="M13" s="14">
        <v>43145</v>
      </c>
      <c r="N13" s="5"/>
    </row>
    <row r="14" spans="1:14" s="4" customFormat="1" ht="14.25">
      <c r="A14" s="5">
        <v>2018</v>
      </c>
      <c r="B14" s="7">
        <f t="shared" si="0"/>
        <v>633868.2166666667</v>
      </c>
      <c r="C14" s="10">
        <f>7988292.04-381873.44</f>
        <v>7606418.6</v>
      </c>
      <c r="D14" s="12" t="s">
        <v>0</v>
      </c>
      <c r="E14" s="11" t="s">
        <v>56</v>
      </c>
      <c r="F14" s="13" t="s">
        <v>60</v>
      </c>
      <c r="G14" s="13" t="s">
        <v>60</v>
      </c>
      <c r="H14" s="13" t="s">
        <v>60</v>
      </c>
      <c r="I14" s="6" t="s">
        <v>5</v>
      </c>
      <c r="J14" s="14">
        <v>43414</v>
      </c>
      <c r="K14" s="13" t="s">
        <v>59</v>
      </c>
      <c r="L14" s="5">
        <v>2018</v>
      </c>
      <c r="M14" s="14">
        <v>43145</v>
      </c>
      <c r="N14" s="5"/>
    </row>
    <row r="15" spans="1:14" s="4" customFormat="1" ht="14.25">
      <c r="A15" s="5">
        <v>2018</v>
      </c>
      <c r="B15" s="7">
        <f t="shared" si="0"/>
        <v>712676.2875000001</v>
      </c>
      <c r="C15" s="10">
        <f>8933988.89-381873.44</f>
        <v>8552115.450000001</v>
      </c>
      <c r="D15" s="12" t="s">
        <v>0</v>
      </c>
      <c r="E15" s="9" t="s">
        <v>57</v>
      </c>
      <c r="F15" s="13" t="s">
        <v>60</v>
      </c>
      <c r="G15" s="13" t="s">
        <v>60</v>
      </c>
      <c r="H15" s="13" t="s">
        <v>60</v>
      </c>
      <c r="I15" s="6" t="s">
        <v>5</v>
      </c>
      <c r="J15" s="14">
        <v>43414</v>
      </c>
      <c r="K15" s="13" t="s">
        <v>59</v>
      </c>
      <c r="L15" s="5">
        <v>2018</v>
      </c>
      <c r="M15" s="14">
        <v>43145</v>
      </c>
      <c r="N15" s="5"/>
    </row>
    <row r="16" spans="1:14" s="4" customFormat="1" ht="14.25">
      <c r="A16" s="5">
        <v>2018</v>
      </c>
      <c r="B16" s="7">
        <f t="shared" si="0"/>
        <v>646603.5775</v>
      </c>
      <c r="C16" s="10">
        <f>8141116.37-381873.44</f>
        <v>7759242.93</v>
      </c>
      <c r="D16" s="12" t="s">
        <v>0</v>
      </c>
      <c r="E16" s="9" t="s">
        <v>58</v>
      </c>
      <c r="F16" s="13" t="s">
        <v>60</v>
      </c>
      <c r="G16" s="13" t="s">
        <v>60</v>
      </c>
      <c r="H16" s="13" t="s">
        <v>60</v>
      </c>
      <c r="I16" s="6" t="s">
        <v>5</v>
      </c>
      <c r="J16" s="14">
        <v>43414</v>
      </c>
      <c r="K16" s="13" t="s">
        <v>59</v>
      </c>
      <c r="L16" s="5">
        <v>2018</v>
      </c>
      <c r="M16" s="14">
        <v>43145</v>
      </c>
      <c r="N16" s="5"/>
    </row>
    <row r="17" spans="1:14" s="4" customFormat="1" ht="14.25">
      <c r="A17" s="5">
        <v>2018</v>
      </c>
      <c r="B17" s="7">
        <f t="shared" si="0"/>
        <v>211621.5325</v>
      </c>
      <c r="C17" s="10">
        <f>2921331.83-381873.44</f>
        <v>2539458.39</v>
      </c>
      <c r="D17" s="12" t="s">
        <v>0</v>
      </c>
      <c r="E17" s="9" t="s">
        <v>61</v>
      </c>
      <c r="F17" s="13" t="s">
        <v>60</v>
      </c>
      <c r="G17" s="13" t="s">
        <v>60</v>
      </c>
      <c r="H17" s="13" t="s">
        <v>60</v>
      </c>
      <c r="I17" s="6" t="s">
        <v>5</v>
      </c>
      <c r="J17" s="14">
        <v>43414</v>
      </c>
      <c r="K17" s="13" t="s">
        <v>59</v>
      </c>
      <c r="L17" s="5">
        <v>2018</v>
      </c>
      <c r="M17" s="14">
        <v>43145</v>
      </c>
      <c r="N17" s="5"/>
    </row>
    <row r="18" ht="12.75">
      <c r="C18" s="15"/>
    </row>
    <row r="19" spans="2:3" ht="12.75">
      <c r="B19" s="16"/>
      <c r="C19" s="15"/>
    </row>
    <row r="20" ht="12.75">
      <c r="C20" s="15"/>
    </row>
  </sheetData>
  <sheetProtection/>
  <mergeCells count="1">
    <mergeCell ref="A6:N6"/>
  </mergeCells>
  <dataValidations count="2">
    <dataValidation type="list" allowBlank="1" showInputMessage="1" showErrorMessage="1" sqref="I8:I17">
      <formula1>hidden2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2017-04-04T17:41:35Z</dcterms:created>
  <dcterms:modified xsi:type="dcterms:W3CDTF">2018-11-09T20:56:37Z</dcterms:modified>
  <cp:category/>
  <cp:version/>
  <cp:contentType/>
  <cp:contentStatus/>
</cp:coreProperties>
</file>